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INSVR08\PreAudit\Central Payroll\Procedures\Payroll Processing\"/>
    </mc:Choice>
  </mc:AlternateContent>
  <xr:revisionPtr revIDLastSave="0" documentId="10_ncr:100000_{71329DC1-3786-4002-AEDF-4E10AD239287}" xr6:coauthVersionLast="31" xr6:coauthVersionMax="43" xr10:uidLastSave="{00000000-0000-0000-0000-000000000000}"/>
  <bookViews>
    <workbookView xWindow="0" yWindow="0" windowWidth="28665" windowHeight="11595" xr2:uid="{509DC30F-0F3C-44D3-9D06-EB188BA37517}"/>
  </bookViews>
  <sheets>
    <sheet name="Sheet1" sheetId="1" r:id="rId1"/>
  </sheets>
  <definedNames>
    <definedName name="_xlnm.Print_Area" localSheetId="0">Sheet1!$A$1:$O$70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L19" i="1" s="1"/>
  <c r="I20" i="1"/>
  <c r="I34" i="1"/>
  <c r="I38" i="1" s="1"/>
  <c r="I59" i="1"/>
  <c r="I57" i="1"/>
  <c r="N55" i="1"/>
  <c r="M55" i="1"/>
  <c r="L55" i="1"/>
  <c r="N54" i="1"/>
  <c r="M54" i="1"/>
  <c r="L54" i="1"/>
  <c r="N53" i="1"/>
  <c r="M53" i="1"/>
  <c r="L53" i="1"/>
  <c r="N52" i="1"/>
  <c r="M52" i="1"/>
  <c r="L52" i="1"/>
  <c r="N51" i="1"/>
  <c r="M51" i="1"/>
  <c r="L51" i="1"/>
  <c r="N50" i="1"/>
  <c r="M50" i="1"/>
  <c r="M57" i="1" s="1"/>
  <c r="L50" i="1"/>
  <c r="L45" i="1"/>
  <c r="N45" i="1"/>
  <c r="M45" i="1"/>
  <c r="N44" i="1"/>
  <c r="M44" i="1"/>
  <c r="L44" i="1"/>
  <c r="N43" i="1"/>
  <c r="M43" i="1"/>
  <c r="L43" i="1"/>
  <c r="N42" i="1"/>
  <c r="N47" i="1" s="1"/>
  <c r="M42" i="1"/>
  <c r="L42" i="1"/>
  <c r="L35" i="1"/>
  <c r="M35" i="1"/>
  <c r="N35" i="1"/>
  <c r="L36" i="1"/>
  <c r="M36" i="1"/>
  <c r="N36" i="1"/>
  <c r="M28" i="1"/>
  <c r="L21" i="1"/>
  <c r="M21" i="1"/>
  <c r="N21" i="1"/>
  <c r="L22" i="1"/>
  <c r="M22" i="1"/>
  <c r="N22" i="1"/>
  <c r="L23" i="1"/>
  <c r="M23" i="1"/>
  <c r="N23" i="1"/>
  <c r="L24" i="1"/>
  <c r="M24" i="1"/>
  <c r="N24" i="1"/>
  <c r="L25" i="1"/>
  <c r="M25" i="1"/>
  <c r="N25" i="1"/>
  <c r="L26" i="1"/>
  <c r="M26" i="1"/>
  <c r="N26" i="1"/>
  <c r="L27" i="1"/>
  <c r="M27" i="1"/>
  <c r="N27" i="1"/>
  <c r="L28" i="1"/>
  <c r="N28" i="1"/>
  <c r="L13" i="1"/>
  <c r="L57" i="1" l="1"/>
  <c r="L47" i="1"/>
  <c r="L59" i="1" s="1"/>
  <c r="M47" i="1"/>
  <c r="M59" i="1" s="1"/>
  <c r="N57" i="1"/>
  <c r="N59" i="1" s="1"/>
  <c r="I30" i="1"/>
  <c r="N19" i="1"/>
  <c r="M19" i="1"/>
  <c r="M20" i="1"/>
  <c r="M30" i="1" s="1"/>
  <c r="L20" i="1"/>
  <c r="L30" i="1" s="1"/>
  <c r="N20" i="1"/>
  <c r="L34" i="1"/>
  <c r="L38" i="1" s="1"/>
  <c r="M34" i="1"/>
  <c r="M38" i="1" s="1"/>
  <c r="N34" i="1"/>
  <c r="N38" i="1" s="1"/>
  <c r="I21" i="1"/>
  <c r="I22" i="1"/>
  <c r="I23" i="1"/>
  <c r="I24" i="1"/>
  <c r="I25" i="1"/>
  <c r="I26" i="1"/>
  <c r="I27" i="1"/>
  <c r="I28" i="1"/>
  <c r="I47" i="1"/>
  <c r="I36" i="1"/>
  <c r="I35" i="1"/>
  <c r="N30" i="1" l="1"/>
  <c r="E63" i="1"/>
  <c r="I63" i="1" s="1"/>
  <c r="L63" i="1" l="1"/>
  <c r="N63" i="1"/>
  <c r="M63" i="1"/>
  <c r="I64" i="1"/>
  <c r="I66" i="1" l="1"/>
  <c r="I69" i="1" s="1"/>
  <c r="N64" i="1"/>
  <c r="N66" i="1" s="1"/>
  <c r="N69" i="1" s="1"/>
  <c r="L64" i="1"/>
  <c r="L66" i="1" s="1"/>
  <c r="L69" i="1" s="1"/>
  <c r="M64" i="1"/>
  <c r="M66" i="1" s="1"/>
  <c r="M69" i="1" s="1"/>
</calcChain>
</file>

<file path=xl/sharedStrings.xml><?xml version="1.0" encoding="utf-8"?>
<sst xmlns="http://schemas.openxmlformats.org/spreadsheetml/2006/main" count="81" uniqueCount="58">
  <si>
    <t>Post Death Payment Processing</t>
  </si>
  <si>
    <t>General Information:</t>
  </si>
  <si>
    <t xml:space="preserve">Department Name: </t>
  </si>
  <si>
    <t>PayGroup in Job Data</t>
  </si>
  <si>
    <t>Payroll Number:</t>
  </si>
  <si>
    <t>Warrant Distribution:</t>
  </si>
  <si>
    <t>Department Contact Name :</t>
  </si>
  <si>
    <t>Department Contact Email:</t>
  </si>
  <si>
    <t>Department Contact  Phone Number:</t>
  </si>
  <si>
    <t>Name of Deceased Employee:</t>
  </si>
  <si>
    <t>Employee ID number:</t>
  </si>
  <si>
    <t>Date Employee Passed Away:</t>
  </si>
  <si>
    <t>Beneficiary address</t>
  </si>
  <si>
    <t>Has Beneficiary Completed a W-9 Form?</t>
  </si>
  <si>
    <t>Indicates formula in the cell</t>
  </si>
  <si>
    <t>Earnings Information:</t>
  </si>
  <si>
    <t xml:space="preserve">Enter Amount and earnings to be processed by pay periods. For payment details, you may enter either hours and rate or just the amount. </t>
  </si>
  <si>
    <t>Pay period Begin Date</t>
  </si>
  <si>
    <t>Pay Period End Date</t>
  </si>
  <si>
    <t>Earnings Code</t>
  </si>
  <si>
    <t>Hours</t>
  </si>
  <si>
    <t>Rate</t>
  </si>
  <si>
    <t>Amount</t>
  </si>
  <si>
    <t>UAC to Charge</t>
  </si>
  <si>
    <t>Total Gross Owed</t>
  </si>
  <si>
    <t>WIK Earnings Information:</t>
  </si>
  <si>
    <r>
      <t xml:space="preserve">If there are any WIK earnings to be recorded </t>
    </r>
    <r>
      <rPr>
        <b/>
        <sz val="11"/>
        <color theme="1"/>
        <rFont val="Calibri"/>
        <family val="2"/>
        <scheme val="minor"/>
      </rPr>
      <t>for tax purposes only</t>
    </r>
    <r>
      <rPr>
        <sz val="11"/>
        <color theme="1"/>
        <rFont val="Calibri"/>
        <family val="2"/>
        <scheme val="minor"/>
      </rPr>
      <t>, enter here:</t>
    </r>
  </si>
  <si>
    <t>Deduction Information:</t>
  </si>
  <si>
    <t>Enter any deductions that need to be deducted from this payment. Please ensure you have contacted the agent (i.e. EUTF, Island Flex) to ensure they are okay with the deduction amounts</t>
  </si>
  <si>
    <t>PCP Deductions</t>
  </si>
  <si>
    <t>Vendor</t>
  </si>
  <si>
    <t xml:space="preserve">Person Contacted </t>
  </si>
  <si>
    <t>Date Vendor was Contacted</t>
  </si>
  <si>
    <t>Deduction Type</t>
  </si>
  <si>
    <t>Deduction Code</t>
  </si>
  <si>
    <t>EUTF</t>
  </si>
  <si>
    <t>Note: If there are ERS deductions that need to be deducted, please ensure the calculation is based on the correct type of earnings based on the employee's hire date</t>
  </si>
  <si>
    <t>Other Deductions</t>
  </si>
  <si>
    <t>ERS</t>
  </si>
  <si>
    <t>Total Deductions</t>
  </si>
  <si>
    <t>Tax Information:</t>
  </si>
  <si>
    <t>Taxes should be applied based on calculation of taxable gross. Taxable gross is all earnings plus any wages in kind earnings minus PCP deductions. Taxes only applies to employees who have passed away in the current year. Delete Total Taxes if employee passed away in a previous year. This section is formula driven.</t>
  </si>
  <si>
    <t>Tax Type</t>
  </si>
  <si>
    <t>Percentage</t>
  </si>
  <si>
    <t xml:space="preserve">Taxable Gross </t>
  </si>
  <si>
    <t>OASDI (Social Security)</t>
  </si>
  <si>
    <t>Medicare</t>
  </si>
  <si>
    <t>Total Taxes</t>
  </si>
  <si>
    <t>Final Payment:</t>
  </si>
  <si>
    <t>There may slight differences in taxes calculating taxes when processing through HIP, as the HIP system calculates taxes by looking at the employee's earnings over the course of the year.</t>
  </si>
  <si>
    <t>Estimated Payment</t>
  </si>
  <si>
    <t>Name of the Benficiary per D-90 Form or Affidavit:</t>
  </si>
  <si>
    <t>Multiple Beneficiaries:</t>
  </si>
  <si>
    <t>%</t>
  </si>
  <si>
    <t>Total (must equal 100%)</t>
  </si>
  <si>
    <t>A</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</si>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</sst>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0" fillId="0" borderId="1" xfId="0" applyFill="1" applyBorder="1" applyAlignment="1">
      <alignment wrapText="1"/>
    </xf>
    <xf numFmtId="44" fontId="0" fillId="0" borderId="1" xfId="1" applyFont="1" applyBorder="1"/>
    <xf numFmtId="0" fontId="0" fillId="0" borderId="0" xfId="0" applyBorder="1" applyAlignment="1">
      <alignment wrapText="1"/>
    </xf>
    <xf numFmtId="0" fontId="0" fillId="0" borderId="0" xfId="0" applyBorder="1"/>
    <xf numFmtId="0" fontId="0" fillId="0" borderId="4" xfId="0" applyBorder="1"/>
    <xf numFmtId="10" fontId="0" fillId="0" borderId="1" xfId="0" applyNumberFormat="1" applyBorder="1" applyAlignment="1">
      <alignment wrapText="1"/>
    </xf>
    <xf numFmtId="0" fontId="2" fillId="0" borderId="0" xfId="0" applyFont="1"/>
    <xf numFmtId="44" fontId="0" fillId="0" borderId="4" xfId="1" applyFont="1" applyBorder="1"/>
    <xf numFmtId="10" fontId="0" fillId="0" borderId="0" xfId="0" applyNumberFormat="1" applyBorder="1" applyAlignment="1">
      <alignment wrapText="1"/>
    </xf>
    <xf numFmtId="44" fontId="0" fillId="0" borderId="4" xfId="0" applyNumberFormat="1" applyBorder="1" applyAlignment="1">
      <alignment wrapText="1"/>
    </xf>
    <xf numFmtId="0" fontId="0" fillId="0" borderId="0" xfId="0" applyAlignment="1">
      <alignment vertical="center" wrapText="1"/>
    </xf>
    <xf numFmtId="0" fontId="3" fillId="0" borderId="0" xfId="0" applyFont="1" applyAlignment="1">
      <alignment horizontal="right"/>
    </xf>
    <xf numFmtId="0" fontId="3" fillId="0" borderId="0" xfId="0" applyFont="1"/>
    <xf numFmtId="0" fontId="3" fillId="0" borderId="0" xfId="0" applyFont="1" applyAlignment="1">
      <alignment horizontal="right" wrapText="1"/>
    </xf>
    <xf numFmtId="0" fontId="4" fillId="0" borderId="0" xfId="0" applyFont="1"/>
    <xf numFmtId="0" fontId="4" fillId="0" borderId="1" xfId="0" applyFont="1" applyBorder="1" applyAlignment="1">
      <alignment horizontal="right" wrapText="1"/>
    </xf>
    <xf numFmtId="44" fontId="0" fillId="2" borderId="5" xfId="1" applyFont="1" applyFill="1" applyBorder="1"/>
    <xf numFmtId="44" fontId="0" fillId="2" borderId="1" xfId="0" applyNumberFormat="1" applyFill="1" applyBorder="1" applyAlignment="1">
      <alignment wrapText="1"/>
    </xf>
    <xf numFmtId="44" fontId="0" fillId="2" borderId="2" xfId="0" applyNumberFormat="1" applyFill="1" applyBorder="1"/>
    <xf numFmtId="44" fontId="0" fillId="2" borderId="3" xfId="0" applyNumberFormat="1" applyFill="1" applyBorder="1"/>
    <xf numFmtId="44" fontId="0" fillId="2" borderId="4" xfId="0" applyNumberFormat="1" applyFill="1" applyBorder="1"/>
    <xf numFmtId="44" fontId="0" fillId="2" borderId="2" xfId="1" applyFont="1" applyFill="1" applyBorder="1"/>
    <xf numFmtId="0" fontId="0" fillId="2" borderId="0" xfId="0" applyFill="1"/>
    <xf numFmtId="0" fontId="2" fillId="0" borderId="0" xfId="0" applyFont="1" applyAlignment="1"/>
    <xf numFmtId="9" fontId="0" fillId="0" borderId="1" xfId="2" applyFont="1" applyBorder="1"/>
    <xf numFmtId="9" fontId="2" fillId="0" borderId="1" xfId="2" applyFont="1" applyBorder="1"/>
    <xf numFmtId="44" fontId="0" fillId="0" borderId="1" xfId="0" applyNumberFormat="1" applyBorder="1"/>
    <xf numFmtId="0" fontId="0" fillId="0" borderId="1" xfId="0" applyBorder="1" applyAlignment="1">
      <alignment horizontal="center"/>
    </xf>
    <xf numFmtId="0" fontId="0" fillId="0" borderId="0" xfId="0" applyBorder="1" applyAlignment="1">
      <alignment horizontal="center"/>
    </xf>
    <xf numFmtId="44" fontId="0" fillId="2" borderId="5" xfId="0" applyNumberFormat="1" applyFill="1" applyBorder="1"/>
    <xf numFmtId="44" fontId="0" fillId="2" borderId="1" xfId="0" applyNumberFormat="1" applyFill="1" applyBorder="1"/>
    <xf numFmtId="0" fontId="5" fillId="0" borderId="0" xfId="0" applyFont="1"/>
    <xf numFmtId="0" fontId="5" fillId="0" borderId="1" xfId="0" applyFont="1" applyFill="1" applyBorder="1" applyAlignment="1">
      <alignment horizontal="center" wrapText="1"/>
    </xf>
    <xf numFmtId="0" fontId="0" fillId="0" borderId="1" xfId="0" applyBorder="1" applyAlignment="1">
      <alignment horizontal="center"/>
    </xf>
    <xf numFmtId="0" fontId="4" fillId="0" borderId="1"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1F3B-AA7E-494F-AB07-551C076D6307}">
  <sheetPr>
    <pageSetUpPr fitToPage="1"/>
  </sheetPr>
  <dimension ref="A1:N70"/>
  <sheetViews>
    <sheetView tabSelected="1" zoomScaleNormal="100" zoomScalePageLayoutView="115" workbookViewId="0">
      <selection activeCell="P11" sqref="P11"/>
    </sheetView>
  </sheetViews>
  <sheetFormatPr defaultRowHeight="15" x14ac:dyDescent="0.25"/>
  <cols>
    <col min="1" max="1" width="29.28515625" bestFit="1" customWidth="1"/>
    <col min="2" max="2" width="31" style="2" customWidth="1"/>
    <col min="3" max="3" width="11.5703125" customWidth="1"/>
    <col min="4" max="4" width="10.5703125" style="2" customWidth="1"/>
    <col min="5" max="7" width="10.5703125" customWidth="1"/>
    <col min="8" max="8" width="11.140625" customWidth="1"/>
    <col min="9" max="9" width="9.85546875" bestFit="1" customWidth="1"/>
    <col min="10" max="10" width="24.42578125" customWidth="1"/>
    <col min="11" max="11" width="2.7109375" customWidth="1"/>
  </cols>
  <sheetData>
    <row r="1" spans="1:13" x14ac:dyDescent="0.25">
      <c r="A1" s="10" t="s">
        <v>0</v>
      </c>
    </row>
    <row r="2" spans="1:13" x14ac:dyDescent="0.25">
      <c r="A2" s="18"/>
    </row>
    <row r="3" spans="1:13" x14ac:dyDescent="0.25">
      <c r="A3" s="16" t="s">
        <v>1</v>
      </c>
      <c r="D3" s="27" t="s">
        <v>52</v>
      </c>
      <c r="L3" t="s">
        <v>53</v>
      </c>
    </row>
    <row r="4" spans="1:13" ht="30" customHeight="1" x14ac:dyDescent="0.25">
      <c r="A4" s="19" t="s">
        <v>2</v>
      </c>
      <c r="B4" s="3"/>
      <c r="D4" s="38" t="s">
        <v>51</v>
      </c>
      <c r="E4" s="38"/>
      <c r="F4" s="38"/>
      <c r="G4" s="38"/>
      <c r="H4" s="37"/>
      <c r="I4" s="37"/>
      <c r="J4" s="37"/>
      <c r="K4" s="31"/>
      <c r="L4" s="28"/>
      <c r="M4" s="35" t="s">
        <v>55</v>
      </c>
    </row>
    <row r="5" spans="1:13" ht="15" customHeight="1" x14ac:dyDescent="0.25">
      <c r="A5" s="19" t="s">
        <v>3</v>
      </c>
      <c r="B5" s="3"/>
      <c r="D5" s="38" t="s">
        <v>12</v>
      </c>
      <c r="E5" s="38"/>
      <c r="F5" s="38"/>
      <c r="G5" s="38"/>
      <c r="H5" s="37"/>
      <c r="I5" s="37"/>
      <c r="J5" s="37"/>
      <c r="K5" s="32"/>
      <c r="M5" s="35"/>
    </row>
    <row r="6" spans="1:13" ht="15" customHeight="1" x14ac:dyDescent="0.25">
      <c r="A6" s="19" t="s">
        <v>4</v>
      </c>
      <c r="B6" s="3"/>
      <c r="D6" s="38" t="s">
        <v>13</v>
      </c>
      <c r="E6" s="38"/>
      <c r="F6" s="38"/>
      <c r="G6" s="38"/>
      <c r="H6" s="37"/>
      <c r="I6" s="37"/>
      <c r="J6" s="37"/>
      <c r="K6" s="32"/>
      <c r="M6" s="35"/>
    </row>
    <row r="7" spans="1:13" ht="32.25" customHeight="1" x14ac:dyDescent="0.25">
      <c r="A7" s="19" t="s">
        <v>5</v>
      </c>
      <c r="B7" s="3"/>
      <c r="D7" s="38" t="s">
        <v>51</v>
      </c>
      <c r="E7" s="38"/>
      <c r="F7" s="38"/>
      <c r="G7" s="38"/>
      <c r="H7" s="37"/>
      <c r="I7" s="37"/>
      <c r="J7" s="37"/>
      <c r="K7" s="31"/>
      <c r="L7" s="28"/>
      <c r="M7" s="35" t="s">
        <v>56</v>
      </c>
    </row>
    <row r="8" spans="1:13" ht="15" customHeight="1" x14ac:dyDescent="0.25">
      <c r="A8" s="19" t="s">
        <v>6</v>
      </c>
      <c r="B8" s="3"/>
      <c r="D8" s="38" t="s">
        <v>12</v>
      </c>
      <c r="E8" s="38"/>
      <c r="F8" s="38"/>
      <c r="G8" s="38"/>
      <c r="H8" s="37"/>
      <c r="I8" s="37"/>
      <c r="J8" s="37"/>
      <c r="K8" s="32"/>
      <c r="M8" s="35"/>
    </row>
    <row r="9" spans="1:13" ht="15" customHeight="1" x14ac:dyDescent="0.25">
      <c r="A9" s="19" t="s">
        <v>7</v>
      </c>
      <c r="B9" s="3"/>
      <c r="D9" s="38" t="s">
        <v>13</v>
      </c>
      <c r="E9" s="38"/>
      <c r="F9" s="38"/>
      <c r="G9" s="38"/>
      <c r="H9" s="37"/>
      <c r="I9" s="37"/>
      <c r="J9" s="37"/>
      <c r="K9" s="32"/>
      <c r="M9" s="35"/>
    </row>
    <row r="10" spans="1:13" ht="30" customHeight="1" x14ac:dyDescent="0.25">
      <c r="A10" s="19" t="s">
        <v>8</v>
      </c>
      <c r="B10" s="3"/>
      <c r="D10" s="38" t="s">
        <v>51</v>
      </c>
      <c r="E10" s="38"/>
      <c r="F10" s="38"/>
      <c r="G10" s="38"/>
      <c r="H10" s="37"/>
      <c r="I10" s="37"/>
      <c r="J10" s="37"/>
      <c r="K10" s="31"/>
      <c r="L10" s="28"/>
      <c r="M10" s="35" t="s">
        <v>57</v>
      </c>
    </row>
    <row r="11" spans="1:13" ht="15" customHeight="1" x14ac:dyDescent="0.25">
      <c r="A11" s="19"/>
      <c r="B11" s="3"/>
      <c r="D11" s="38" t="s">
        <v>12</v>
      </c>
      <c r="E11" s="38"/>
      <c r="F11" s="38"/>
      <c r="G11" s="38"/>
      <c r="H11" s="37"/>
      <c r="I11" s="37"/>
      <c r="J11" s="37"/>
      <c r="K11" s="32"/>
    </row>
    <row r="12" spans="1:13" ht="15" customHeight="1" x14ac:dyDescent="0.25">
      <c r="A12" s="19" t="s">
        <v>9</v>
      </c>
      <c r="B12" s="3"/>
      <c r="D12" s="38" t="s">
        <v>13</v>
      </c>
      <c r="E12" s="38"/>
      <c r="F12" s="38"/>
      <c r="G12" s="38"/>
      <c r="H12" s="37"/>
      <c r="I12" s="37"/>
      <c r="J12" s="37"/>
      <c r="K12" s="32"/>
    </row>
    <row r="13" spans="1:13" x14ac:dyDescent="0.25">
      <c r="A13" s="19" t="s">
        <v>10</v>
      </c>
      <c r="B13" s="3"/>
      <c r="L13" s="29">
        <f>L4+L7+L10</f>
        <v>0</v>
      </c>
    </row>
    <row r="14" spans="1:13" x14ac:dyDescent="0.25">
      <c r="A14" s="19" t="s">
        <v>11</v>
      </c>
      <c r="B14" s="3"/>
      <c r="L14" t="s">
        <v>54</v>
      </c>
    </row>
    <row r="16" spans="1:13" x14ac:dyDescent="0.25">
      <c r="I16" s="26"/>
      <c r="J16" t="s">
        <v>14</v>
      </c>
    </row>
    <row r="17" spans="1:14" x14ac:dyDescent="0.25">
      <c r="A17" s="2"/>
    </row>
    <row r="18" spans="1:14" ht="75" x14ac:dyDescent="0.25">
      <c r="A18" s="15" t="s">
        <v>15</v>
      </c>
      <c r="B18" s="2" t="s">
        <v>16</v>
      </c>
      <c r="D18" s="3" t="s">
        <v>17</v>
      </c>
      <c r="E18" s="3" t="s">
        <v>18</v>
      </c>
      <c r="F18" s="3" t="s">
        <v>19</v>
      </c>
      <c r="G18" s="4" t="s">
        <v>20</v>
      </c>
      <c r="H18" s="4" t="s">
        <v>21</v>
      </c>
      <c r="I18" s="4" t="s">
        <v>22</v>
      </c>
      <c r="J18" s="4" t="s">
        <v>23</v>
      </c>
      <c r="K18" s="4"/>
      <c r="L18" s="36" t="s">
        <v>55</v>
      </c>
      <c r="M18" s="36" t="s">
        <v>56</v>
      </c>
      <c r="N18" s="36" t="s">
        <v>57</v>
      </c>
    </row>
    <row r="19" spans="1:14" x14ac:dyDescent="0.25">
      <c r="A19" s="16"/>
      <c r="D19" s="3"/>
      <c r="E19" s="3"/>
      <c r="F19" s="3"/>
      <c r="G19" s="1"/>
      <c r="H19" s="5"/>
      <c r="I19" s="5">
        <f t="shared" ref="I19:I28" si="0">G19*H19</f>
        <v>0</v>
      </c>
      <c r="J19" s="1"/>
      <c r="K19" s="1"/>
      <c r="L19" s="30">
        <f>I19*$L$4</f>
        <v>0</v>
      </c>
      <c r="M19" s="30">
        <f t="shared" ref="M19:M28" si="1">I19*$L$7</f>
        <v>0</v>
      </c>
      <c r="N19" s="30">
        <f>I19*$L$10</f>
        <v>0</v>
      </c>
    </row>
    <row r="20" spans="1:14" x14ac:dyDescent="0.25">
      <c r="A20" s="16"/>
      <c r="D20" s="3"/>
      <c r="E20" s="3"/>
      <c r="F20" s="3"/>
      <c r="G20" s="1"/>
      <c r="H20" s="5"/>
      <c r="I20" s="5">
        <f t="shared" si="0"/>
        <v>0</v>
      </c>
      <c r="J20" s="1"/>
      <c r="K20" s="1"/>
      <c r="L20" s="30">
        <f t="shared" ref="L20:L28" si="2">I20*$L$4</f>
        <v>0</v>
      </c>
      <c r="M20" s="30">
        <f t="shared" si="1"/>
        <v>0</v>
      </c>
      <c r="N20" s="30">
        <f t="shared" ref="N20:N28" si="3">I20*$L$10</f>
        <v>0</v>
      </c>
    </row>
    <row r="21" spans="1:14" x14ac:dyDescent="0.25">
      <c r="A21" s="16"/>
      <c r="D21" s="3"/>
      <c r="E21" s="3"/>
      <c r="F21" s="3"/>
      <c r="G21" s="1"/>
      <c r="H21" s="5"/>
      <c r="I21" s="5">
        <f>G21*H21</f>
        <v>0</v>
      </c>
      <c r="J21" s="1"/>
      <c r="K21" s="1"/>
      <c r="L21" s="30">
        <f t="shared" si="2"/>
        <v>0</v>
      </c>
      <c r="M21" s="30">
        <f t="shared" si="1"/>
        <v>0</v>
      </c>
      <c r="N21" s="30">
        <f t="shared" si="3"/>
        <v>0</v>
      </c>
    </row>
    <row r="22" spans="1:14" x14ac:dyDescent="0.25">
      <c r="A22" s="16"/>
      <c r="D22" s="3"/>
      <c r="E22" s="3"/>
      <c r="F22" s="3"/>
      <c r="G22" s="1"/>
      <c r="H22" s="5"/>
      <c r="I22" s="5">
        <f t="shared" si="0"/>
        <v>0</v>
      </c>
      <c r="J22" s="1"/>
      <c r="K22" s="1"/>
      <c r="L22" s="30">
        <f t="shared" si="2"/>
        <v>0</v>
      </c>
      <c r="M22" s="30">
        <f t="shared" si="1"/>
        <v>0</v>
      </c>
      <c r="N22" s="30">
        <f t="shared" si="3"/>
        <v>0</v>
      </c>
    </row>
    <row r="23" spans="1:14" x14ac:dyDescent="0.25">
      <c r="A23" s="16"/>
      <c r="D23" s="3"/>
      <c r="E23" s="3"/>
      <c r="F23" s="3"/>
      <c r="G23" s="1"/>
      <c r="H23" s="5"/>
      <c r="I23" s="5">
        <f t="shared" si="0"/>
        <v>0</v>
      </c>
      <c r="J23" s="1"/>
      <c r="K23" s="1"/>
      <c r="L23" s="30">
        <f t="shared" si="2"/>
        <v>0</v>
      </c>
      <c r="M23" s="30">
        <f t="shared" si="1"/>
        <v>0</v>
      </c>
      <c r="N23" s="30">
        <f t="shared" si="3"/>
        <v>0</v>
      </c>
    </row>
    <row r="24" spans="1:14" x14ac:dyDescent="0.25">
      <c r="A24" s="16"/>
      <c r="D24" s="3"/>
      <c r="E24" s="3"/>
      <c r="F24" s="3"/>
      <c r="G24" s="1"/>
      <c r="H24" s="5"/>
      <c r="I24" s="5">
        <f t="shared" si="0"/>
        <v>0</v>
      </c>
      <c r="J24" s="1"/>
      <c r="K24" s="1"/>
      <c r="L24" s="30">
        <f t="shared" si="2"/>
        <v>0</v>
      </c>
      <c r="M24" s="30">
        <f t="shared" si="1"/>
        <v>0</v>
      </c>
      <c r="N24" s="30">
        <f t="shared" si="3"/>
        <v>0</v>
      </c>
    </row>
    <row r="25" spans="1:14" x14ac:dyDescent="0.25">
      <c r="A25" s="16"/>
      <c r="D25" s="3"/>
      <c r="E25" s="3"/>
      <c r="F25" s="3"/>
      <c r="G25" s="1"/>
      <c r="H25" s="5"/>
      <c r="I25" s="5">
        <f t="shared" si="0"/>
        <v>0</v>
      </c>
      <c r="J25" s="1"/>
      <c r="K25" s="1"/>
      <c r="L25" s="30">
        <f t="shared" si="2"/>
        <v>0</v>
      </c>
      <c r="M25" s="30">
        <f t="shared" si="1"/>
        <v>0</v>
      </c>
      <c r="N25" s="30">
        <f t="shared" si="3"/>
        <v>0</v>
      </c>
    </row>
    <row r="26" spans="1:14" x14ac:dyDescent="0.25">
      <c r="A26" s="16"/>
      <c r="D26" s="3"/>
      <c r="E26" s="3"/>
      <c r="F26" s="3"/>
      <c r="G26" s="1"/>
      <c r="H26" s="5"/>
      <c r="I26" s="5">
        <f t="shared" si="0"/>
        <v>0</v>
      </c>
      <c r="J26" s="1"/>
      <c r="K26" s="1"/>
      <c r="L26" s="30">
        <f t="shared" si="2"/>
        <v>0</v>
      </c>
      <c r="M26" s="30">
        <f t="shared" si="1"/>
        <v>0</v>
      </c>
      <c r="N26" s="30">
        <f t="shared" si="3"/>
        <v>0</v>
      </c>
    </row>
    <row r="27" spans="1:14" x14ac:dyDescent="0.25">
      <c r="A27" s="16"/>
      <c r="D27" s="3"/>
      <c r="E27" s="3"/>
      <c r="F27" s="3"/>
      <c r="G27" s="1"/>
      <c r="H27" s="5"/>
      <c r="I27" s="5">
        <f t="shared" si="0"/>
        <v>0</v>
      </c>
      <c r="J27" s="1"/>
      <c r="K27" s="1"/>
      <c r="L27" s="30">
        <f t="shared" si="2"/>
        <v>0</v>
      </c>
      <c r="M27" s="30">
        <f t="shared" si="1"/>
        <v>0</v>
      </c>
      <c r="N27" s="30">
        <f t="shared" si="3"/>
        <v>0</v>
      </c>
    </row>
    <row r="28" spans="1:14" x14ac:dyDescent="0.25">
      <c r="A28" s="16"/>
      <c r="D28" s="3"/>
      <c r="E28" s="3"/>
      <c r="F28" s="3"/>
      <c r="G28" s="1"/>
      <c r="H28" s="5"/>
      <c r="I28" s="5">
        <f t="shared" si="0"/>
        <v>0</v>
      </c>
      <c r="J28" s="1"/>
      <c r="K28" s="1"/>
      <c r="L28" s="30">
        <f t="shared" si="2"/>
        <v>0</v>
      </c>
      <c r="M28" s="30">
        <f t="shared" si="1"/>
        <v>0</v>
      </c>
      <c r="N28" s="30">
        <f t="shared" si="3"/>
        <v>0</v>
      </c>
    </row>
    <row r="29" spans="1:14" x14ac:dyDescent="0.25">
      <c r="A29" s="16"/>
      <c r="D29" s="6"/>
      <c r="E29" s="6"/>
      <c r="F29" s="6"/>
      <c r="G29" s="7"/>
      <c r="H29" s="7"/>
      <c r="I29" s="11"/>
      <c r="J29" s="7"/>
      <c r="K29" s="7"/>
    </row>
    <row r="30" spans="1:14" ht="15.75" thickBot="1" x14ac:dyDescent="0.3">
      <c r="A30" s="16"/>
      <c r="E30" s="2"/>
      <c r="F30" s="2"/>
      <c r="I30" s="22">
        <f>SUM(I19:I28)</f>
        <v>0</v>
      </c>
      <c r="J30" t="s">
        <v>24</v>
      </c>
      <c r="L30" s="33">
        <f>SUM(L19:L28)</f>
        <v>0</v>
      </c>
      <c r="M30" s="33">
        <f t="shared" ref="M30:N30" si="4">SUM(M19:M28)</f>
        <v>0</v>
      </c>
      <c r="N30" s="33">
        <f t="shared" si="4"/>
        <v>0</v>
      </c>
    </row>
    <row r="31" spans="1:14" ht="15.75" thickTop="1" x14ac:dyDescent="0.25">
      <c r="A31" s="16"/>
    </row>
    <row r="32" spans="1:14" x14ac:dyDescent="0.25">
      <c r="A32" s="16"/>
    </row>
    <row r="33" spans="1:14" ht="45" x14ac:dyDescent="0.25">
      <c r="A33" s="15" t="s">
        <v>25</v>
      </c>
      <c r="B33" s="2" t="s">
        <v>26</v>
      </c>
      <c r="D33" s="3" t="s">
        <v>17</v>
      </c>
      <c r="E33" s="3" t="s">
        <v>18</v>
      </c>
      <c r="F33" s="3" t="s">
        <v>19</v>
      </c>
      <c r="G33" s="4" t="s">
        <v>20</v>
      </c>
      <c r="H33" s="4" t="s">
        <v>21</v>
      </c>
      <c r="I33" s="4" t="s">
        <v>22</v>
      </c>
      <c r="J33" s="4" t="s">
        <v>23</v>
      </c>
      <c r="K33" s="4"/>
      <c r="L33" s="1"/>
      <c r="M33" s="1"/>
      <c r="N33" s="1"/>
    </row>
    <row r="34" spans="1:14" x14ac:dyDescent="0.25">
      <c r="A34" s="16"/>
      <c r="D34" s="3"/>
      <c r="E34" s="3"/>
      <c r="F34" s="3"/>
      <c r="G34" s="1"/>
      <c r="H34" s="5"/>
      <c r="I34" s="5">
        <f>G34*H34</f>
        <v>0</v>
      </c>
      <c r="J34" s="1"/>
      <c r="K34" s="1"/>
      <c r="L34" s="30">
        <f>I34*$L$4</f>
        <v>0</v>
      </c>
      <c r="M34" s="30">
        <f>I34*$L$7</f>
        <v>0</v>
      </c>
      <c r="N34" s="30">
        <f>I34*$L$10</f>
        <v>0</v>
      </c>
    </row>
    <row r="35" spans="1:14" x14ac:dyDescent="0.25">
      <c r="A35" s="16"/>
      <c r="D35" s="3"/>
      <c r="E35" s="3"/>
      <c r="F35" s="3"/>
      <c r="G35" s="1"/>
      <c r="H35" s="5"/>
      <c r="I35" s="5">
        <f>G35*H35</f>
        <v>0</v>
      </c>
      <c r="J35" s="1"/>
      <c r="K35" s="1"/>
      <c r="L35" s="30">
        <f t="shared" ref="L35:L36" si="5">I35*$L$4</f>
        <v>0</v>
      </c>
      <c r="M35" s="30">
        <f t="shared" ref="M35:M36" si="6">I35*$L$7</f>
        <v>0</v>
      </c>
      <c r="N35" s="30">
        <f t="shared" ref="N35:N36" si="7">I35*$L$10</f>
        <v>0</v>
      </c>
    </row>
    <row r="36" spans="1:14" x14ac:dyDescent="0.25">
      <c r="A36" s="16"/>
      <c r="D36" s="3"/>
      <c r="E36" s="3"/>
      <c r="F36" s="3"/>
      <c r="G36" s="1"/>
      <c r="H36" s="5"/>
      <c r="I36" s="5">
        <f>G36*H36</f>
        <v>0</v>
      </c>
      <c r="J36" s="1"/>
      <c r="K36" s="1"/>
      <c r="L36" s="30">
        <f t="shared" si="5"/>
        <v>0</v>
      </c>
      <c r="M36" s="30">
        <f t="shared" si="6"/>
        <v>0</v>
      </c>
      <c r="N36" s="30">
        <f t="shared" si="7"/>
        <v>0</v>
      </c>
    </row>
    <row r="37" spans="1:14" x14ac:dyDescent="0.25">
      <c r="A37" s="16"/>
      <c r="D37" s="6"/>
      <c r="E37" s="6"/>
      <c r="F37" s="6"/>
      <c r="G37" s="7"/>
      <c r="H37" s="7"/>
      <c r="I37" s="11"/>
    </row>
    <row r="38" spans="1:14" ht="15.75" thickBot="1" x14ac:dyDescent="0.3">
      <c r="A38" s="16"/>
      <c r="E38" s="2"/>
      <c r="F38" s="2"/>
      <c r="I38" s="22">
        <f>SUM(I34:I36)</f>
        <v>0</v>
      </c>
      <c r="L38" s="33">
        <f>SUM(L34:L36)</f>
        <v>0</v>
      </c>
      <c r="M38" s="33">
        <f t="shared" ref="M38:N38" si="8">SUM(M34:M36)</f>
        <v>0</v>
      </c>
      <c r="N38" s="33">
        <f t="shared" si="8"/>
        <v>0</v>
      </c>
    </row>
    <row r="39" spans="1:14" ht="15.75" thickTop="1" x14ac:dyDescent="0.25">
      <c r="A39" s="16"/>
      <c r="E39" s="2"/>
      <c r="F39" s="2"/>
    </row>
    <row r="40" spans="1:14" x14ac:dyDescent="0.25">
      <c r="A40" s="16"/>
    </row>
    <row r="41" spans="1:14" ht="105" x14ac:dyDescent="0.25">
      <c r="A41" s="17" t="s">
        <v>27</v>
      </c>
      <c r="B41" s="2" t="s">
        <v>28</v>
      </c>
      <c r="C41" s="2" t="s">
        <v>29</v>
      </c>
      <c r="D41" s="3" t="s">
        <v>30</v>
      </c>
      <c r="E41" s="3" t="s">
        <v>31</v>
      </c>
      <c r="F41" s="4" t="s">
        <v>32</v>
      </c>
      <c r="G41" s="3" t="s">
        <v>33</v>
      </c>
      <c r="H41" s="3" t="s">
        <v>34</v>
      </c>
      <c r="I41" s="3" t="s">
        <v>22</v>
      </c>
      <c r="J41" s="7"/>
      <c r="K41" s="7"/>
      <c r="L41" s="1"/>
      <c r="M41" s="1"/>
      <c r="N41" s="1"/>
    </row>
    <row r="42" spans="1:14" x14ac:dyDescent="0.25">
      <c r="A42" s="16"/>
      <c r="D42" s="3" t="s">
        <v>35</v>
      </c>
      <c r="E42" s="3"/>
      <c r="F42" s="1"/>
      <c r="G42" s="3"/>
      <c r="H42" s="1"/>
      <c r="I42" s="5">
        <v>0</v>
      </c>
      <c r="J42" s="7"/>
      <c r="K42" s="7"/>
      <c r="L42" s="30">
        <f t="shared" ref="L42:L44" si="9">I42*$L$4</f>
        <v>0</v>
      </c>
      <c r="M42" s="30">
        <f t="shared" ref="M42:M45" si="10">I42*$L$7</f>
        <v>0</v>
      </c>
      <c r="N42" s="30">
        <f t="shared" ref="N42:N45" si="11">I42*$L$10</f>
        <v>0</v>
      </c>
    </row>
    <row r="43" spans="1:14" x14ac:dyDescent="0.25">
      <c r="A43" s="16"/>
      <c r="D43" s="3"/>
      <c r="E43" s="3"/>
      <c r="F43" s="1"/>
      <c r="G43" s="3"/>
      <c r="H43" s="1"/>
      <c r="I43" s="5">
        <v>0</v>
      </c>
      <c r="J43" s="7"/>
      <c r="K43" s="7"/>
      <c r="L43" s="30">
        <f t="shared" si="9"/>
        <v>0</v>
      </c>
      <c r="M43" s="30">
        <f t="shared" si="10"/>
        <v>0</v>
      </c>
      <c r="N43" s="30">
        <f t="shared" si="11"/>
        <v>0</v>
      </c>
    </row>
    <row r="44" spans="1:14" x14ac:dyDescent="0.25">
      <c r="A44" s="16"/>
      <c r="D44" s="3"/>
      <c r="E44" s="3"/>
      <c r="F44" s="1"/>
      <c r="G44" s="3"/>
      <c r="H44" s="1"/>
      <c r="I44" s="5">
        <v>0</v>
      </c>
      <c r="J44" s="7"/>
      <c r="K44" s="7"/>
      <c r="L44" s="30">
        <f t="shared" si="9"/>
        <v>0</v>
      </c>
      <c r="M44" s="30">
        <f t="shared" si="10"/>
        <v>0</v>
      </c>
      <c r="N44" s="30">
        <f t="shared" si="11"/>
        <v>0</v>
      </c>
    </row>
    <row r="45" spans="1:14" x14ac:dyDescent="0.25">
      <c r="A45" s="16"/>
      <c r="D45" s="3"/>
      <c r="E45" s="3"/>
      <c r="F45" s="1"/>
      <c r="G45" s="3"/>
      <c r="H45" s="1"/>
      <c r="I45" s="5">
        <v>0</v>
      </c>
      <c r="J45" s="7"/>
      <c r="K45" s="7"/>
      <c r="L45" s="30">
        <f>I45*$L$4</f>
        <v>0</v>
      </c>
      <c r="M45" s="30">
        <f t="shared" si="10"/>
        <v>0</v>
      </c>
      <c r="N45" s="30">
        <f t="shared" si="11"/>
        <v>0</v>
      </c>
    </row>
    <row r="46" spans="1:14" x14ac:dyDescent="0.25">
      <c r="A46" s="16"/>
      <c r="D46" s="6"/>
      <c r="E46" s="6"/>
      <c r="G46" s="6"/>
      <c r="H46" s="7"/>
      <c r="I46" s="11"/>
      <c r="J46" s="7"/>
      <c r="K46" s="7"/>
    </row>
    <row r="47" spans="1:14" ht="15.75" thickBot="1" x14ac:dyDescent="0.3">
      <c r="A47" s="16"/>
      <c r="E47" s="2"/>
      <c r="I47" s="23">
        <f>SUM(I42:I45)</f>
        <v>0</v>
      </c>
      <c r="J47" s="7"/>
      <c r="K47" s="7"/>
      <c r="L47" s="33">
        <f>SUM(L42:L45)</f>
        <v>0</v>
      </c>
      <c r="M47" s="33">
        <f t="shared" ref="M47:N47" si="12">SUM(M42:M45)</f>
        <v>0</v>
      </c>
      <c r="N47" s="33">
        <f t="shared" si="12"/>
        <v>0</v>
      </c>
    </row>
    <row r="48" spans="1:14" x14ac:dyDescent="0.25">
      <c r="A48" s="16"/>
      <c r="E48" s="2"/>
    </row>
    <row r="49" spans="1:14" ht="90" x14ac:dyDescent="0.25">
      <c r="A49" s="16"/>
      <c r="B49" s="2" t="s">
        <v>36</v>
      </c>
      <c r="C49" s="2" t="s">
        <v>37</v>
      </c>
      <c r="D49" s="3" t="s">
        <v>30</v>
      </c>
      <c r="E49" s="3" t="s">
        <v>31</v>
      </c>
      <c r="F49" s="4" t="s">
        <v>32</v>
      </c>
      <c r="G49" s="3" t="s">
        <v>33</v>
      </c>
      <c r="H49" s="3" t="s">
        <v>34</v>
      </c>
      <c r="I49" s="3" t="s">
        <v>22</v>
      </c>
      <c r="L49" s="1"/>
      <c r="M49" s="1"/>
      <c r="N49" s="1"/>
    </row>
    <row r="50" spans="1:14" x14ac:dyDescent="0.25">
      <c r="A50" s="16"/>
      <c r="D50" s="3" t="s">
        <v>38</v>
      </c>
      <c r="E50" s="3"/>
      <c r="F50" s="1"/>
      <c r="G50" s="3"/>
      <c r="H50" s="1"/>
      <c r="I50" s="5">
        <v>0</v>
      </c>
      <c r="L50" s="30">
        <f t="shared" ref="L50:L55" si="13">I50*$L$4</f>
        <v>0</v>
      </c>
      <c r="M50" s="30">
        <f t="shared" ref="M50:M55" si="14">I50*$L$7</f>
        <v>0</v>
      </c>
      <c r="N50" s="30">
        <f t="shared" ref="N50:N55" si="15">I50*$L$10</f>
        <v>0</v>
      </c>
    </row>
    <row r="51" spans="1:14" x14ac:dyDescent="0.25">
      <c r="A51" s="16"/>
      <c r="D51" s="3"/>
      <c r="E51" s="3"/>
      <c r="F51" s="1"/>
      <c r="G51" s="3"/>
      <c r="H51" s="1"/>
      <c r="I51" s="5">
        <v>0</v>
      </c>
      <c r="L51" s="30">
        <f t="shared" si="13"/>
        <v>0</v>
      </c>
      <c r="M51" s="30">
        <f t="shared" si="14"/>
        <v>0</v>
      </c>
      <c r="N51" s="30">
        <f t="shared" si="15"/>
        <v>0</v>
      </c>
    </row>
    <row r="52" spans="1:14" x14ac:dyDescent="0.25">
      <c r="A52" s="16"/>
      <c r="D52" s="3"/>
      <c r="E52" s="3"/>
      <c r="F52" s="1"/>
      <c r="G52" s="3"/>
      <c r="H52" s="1"/>
      <c r="I52" s="5">
        <v>0</v>
      </c>
      <c r="L52" s="30">
        <f t="shared" si="13"/>
        <v>0</v>
      </c>
      <c r="M52" s="30">
        <f t="shared" si="14"/>
        <v>0</v>
      </c>
      <c r="N52" s="30">
        <f t="shared" si="15"/>
        <v>0</v>
      </c>
    </row>
    <row r="53" spans="1:14" x14ac:dyDescent="0.25">
      <c r="A53" s="16"/>
      <c r="D53" s="3"/>
      <c r="E53" s="3"/>
      <c r="F53" s="1"/>
      <c r="G53" s="3"/>
      <c r="H53" s="1"/>
      <c r="I53" s="5">
        <v>0</v>
      </c>
      <c r="L53" s="30">
        <f t="shared" si="13"/>
        <v>0</v>
      </c>
      <c r="M53" s="30">
        <f t="shared" si="14"/>
        <v>0</v>
      </c>
      <c r="N53" s="30">
        <f t="shared" si="15"/>
        <v>0</v>
      </c>
    </row>
    <row r="54" spans="1:14" x14ac:dyDescent="0.25">
      <c r="A54" s="16"/>
      <c r="D54" s="3"/>
      <c r="E54" s="3"/>
      <c r="F54" s="1"/>
      <c r="G54" s="3"/>
      <c r="H54" s="1"/>
      <c r="I54" s="5">
        <v>0</v>
      </c>
      <c r="L54" s="30">
        <f t="shared" si="13"/>
        <v>0</v>
      </c>
      <c r="M54" s="30">
        <f t="shared" si="14"/>
        <v>0</v>
      </c>
      <c r="N54" s="30">
        <f t="shared" si="15"/>
        <v>0</v>
      </c>
    </row>
    <row r="55" spans="1:14" x14ac:dyDescent="0.25">
      <c r="A55" s="16"/>
      <c r="D55" s="3"/>
      <c r="E55" s="3"/>
      <c r="F55" s="1"/>
      <c r="G55" s="3"/>
      <c r="H55" s="1"/>
      <c r="I55" s="5">
        <v>0</v>
      </c>
      <c r="L55" s="30">
        <f t="shared" si="13"/>
        <v>0</v>
      </c>
      <c r="M55" s="30">
        <f t="shared" si="14"/>
        <v>0</v>
      </c>
      <c r="N55" s="30">
        <f t="shared" si="15"/>
        <v>0</v>
      </c>
    </row>
    <row r="56" spans="1:14" x14ac:dyDescent="0.25">
      <c r="A56" s="16"/>
      <c r="E56" s="2"/>
      <c r="F56" s="2"/>
      <c r="I56" s="8"/>
    </row>
    <row r="57" spans="1:14" x14ac:dyDescent="0.25">
      <c r="A57" s="16"/>
      <c r="E57" s="2"/>
      <c r="F57" s="2"/>
      <c r="I57" s="24">
        <f>SUM(I50:I55)</f>
        <v>0</v>
      </c>
      <c r="L57" s="33">
        <f>SUM(L50:L55)</f>
        <v>0</v>
      </c>
      <c r="M57" s="33">
        <f t="shared" ref="M57:N57" si="16">SUM(M50:M55)</f>
        <v>0</v>
      </c>
      <c r="N57" s="33">
        <f t="shared" si="16"/>
        <v>0</v>
      </c>
    </row>
    <row r="58" spans="1:14" x14ac:dyDescent="0.25">
      <c r="A58" s="16"/>
      <c r="E58" s="2"/>
      <c r="F58" s="2"/>
      <c r="I58" s="8"/>
    </row>
    <row r="59" spans="1:14" ht="15.75" thickBot="1" x14ac:dyDescent="0.3">
      <c r="A59" s="16"/>
      <c r="E59" s="2"/>
      <c r="F59" s="2"/>
      <c r="I59" s="25">
        <f>I47+I57</f>
        <v>0</v>
      </c>
      <c r="J59" t="s">
        <v>39</v>
      </c>
      <c r="L59" s="25">
        <f>L47+L57</f>
        <v>0</v>
      </c>
      <c r="M59" s="25">
        <f>M47+M57</f>
        <v>0</v>
      </c>
      <c r="N59" s="25">
        <f>N47+N57</f>
        <v>0</v>
      </c>
    </row>
    <row r="60" spans="1:14" ht="15.75" thickTop="1" x14ac:dyDescent="0.25">
      <c r="A60" s="16"/>
    </row>
    <row r="61" spans="1:14" x14ac:dyDescent="0.25">
      <c r="A61" s="16"/>
    </row>
    <row r="62" spans="1:14" ht="165" x14ac:dyDescent="0.25">
      <c r="A62" s="17" t="s">
        <v>40</v>
      </c>
      <c r="B62" s="2" t="s">
        <v>41</v>
      </c>
      <c r="C62" s="2"/>
      <c r="E62" s="2"/>
      <c r="G62" s="3" t="s">
        <v>42</v>
      </c>
      <c r="H62" s="3" t="s">
        <v>43</v>
      </c>
      <c r="I62" s="3"/>
      <c r="L62" s="1"/>
      <c r="M62" s="1"/>
      <c r="N62" s="1"/>
    </row>
    <row r="63" spans="1:14" ht="45" x14ac:dyDescent="0.25">
      <c r="A63" s="16"/>
      <c r="D63" s="2" t="s">
        <v>44</v>
      </c>
      <c r="E63" s="20">
        <f>I30+I38-I47</f>
        <v>0</v>
      </c>
      <c r="G63" s="3" t="s">
        <v>45</v>
      </c>
      <c r="H63" s="9">
        <v>6.2E-2</v>
      </c>
      <c r="I63" s="21">
        <f>E63*H63</f>
        <v>0</v>
      </c>
      <c r="L63" s="34">
        <f>I63*$L$4</f>
        <v>0</v>
      </c>
      <c r="M63" s="34">
        <f t="shared" ref="M63" si="17">I63*$L$7</f>
        <v>0</v>
      </c>
      <c r="N63" s="34">
        <f t="shared" ref="N63" si="18">I63*$L$10</f>
        <v>0</v>
      </c>
    </row>
    <row r="64" spans="1:14" x14ac:dyDescent="0.25">
      <c r="A64" s="16"/>
      <c r="G64" s="3" t="s">
        <v>46</v>
      </c>
      <c r="H64" s="9">
        <v>1.4500000000000001E-2</v>
      </c>
      <c r="I64" s="21">
        <f>E63*H64</f>
        <v>0</v>
      </c>
      <c r="L64" s="34">
        <f>I64*$L$4</f>
        <v>0</v>
      </c>
      <c r="M64" s="34">
        <f t="shared" ref="M64" si="19">I64*$L$7</f>
        <v>0</v>
      </c>
      <c r="N64" s="34">
        <f t="shared" ref="N64" si="20">I64*$L$10</f>
        <v>0</v>
      </c>
    </row>
    <row r="65" spans="1:14" x14ac:dyDescent="0.25">
      <c r="A65" s="16"/>
      <c r="G65" s="6"/>
      <c r="H65" s="12"/>
      <c r="I65" s="13"/>
    </row>
    <row r="66" spans="1:14" ht="15.75" thickBot="1" x14ac:dyDescent="0.3">
      <c r="A66" s="16"/>
      <c r="I66" s="22">
        <f>I63+I64</f>
        <v>0</v>
      </c>
      <c r="J66" t="s">
        <v>47</v>
      </c>
      <c r="L66" s="22">
        <f>SUM(L63:L64)</f>
        <v>0</v>
      </c>
      <c r="M66" s="22">
        <f t="shared" ref="M66:N66" si="21">SUM(M63:M64)</f>
        <v>0</v>
      </c>
      <c r="N66" s="22">
        <f t="shared" si="21"/>
        <v>0</v>
      </c>
    </row>
    <row r="67" spans="1:14" ht="15.75" thickTop="1" x14ac:dyDescent="0.25">
      <c r="A67" s="16"/>
      <c r="C67" s="2"/>
      <c r="E67" s="2"/>
    </row>
    <row r="68" spans="1:14" x14ac:dyDescent="0.25">
      <c r="A68" s="16"/>
      <c r="C68" s="2"/>
      <c r="E68" s="2"/>
    </row>
    <row r="69" spans="1:14" ht="105.75" thickBot="1" x14ac:dyDescent="0.3">
      <c r="A69" s="17" t="s">
        <v>48</v>
      </c>
      <c r="B69" s="14" t="s">
        <v>49</v>
      </c>
      <c r="C69" s="2"/>
      <c r="I69" s="22">
        <f>I30-I59-I66</f>
        <v>0</v>
      </c>
      <c r="J69" s="10" t="s">
        <v>50</v>
      </c>
      <c r="K69" s="10"/>
      <c r="L69" s="22">
        <f>L30-L59-L66</f>
        <v>0</v>
      </c>
      <c r="M69" s="22">
        <f>M30-M59-M66</f>
        <v>0</v>
      </c>
      <c r="N69" s="22">
        <f>N30-N59-N66</f>
        <v>0</v>
      </c>
    </row>
    <row r="70" spans="1:14" ht="15.75" thickTop="1" x14ac:dyDescent="0.25"/>
  </sheetData>
  <mergeCells count="18">
    <mergeCell ref="D9:G9"/>
    <mergeCell ref="D10:G10"/>
    <mergeCell ref="H12:J12"/>
    <mergeCell ref="D11:G11"/>
    <mergeCell ref="D12:G12"/>
    <mergeCell ref="H4:J4"/>
    <mergeCell ref="H5:J5"/>
    <mergeCell ref="H6:J6"/>
    <mergeCell ref="H7:J7"/>
    <mergeCell ref="H8:J8"/>
    <mergeCell ref="H9:J9"/>
    <mergeCell ref="H10:J10"/>
    <mergeCell ref="H11:J11"/>
    <mergeCell ref="D4:G4"/>
    <mergeCell ref="D5:G5"/>
    <mergeCell ref="D6:G6"/>
    <mergeCell ref="D7:G7"/>
    <mergeCell ref="D8:G8"/>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4E22C1CA19D34EAE5898A4345FF27E" ma:contentTypeVersion="4" ma:contentTypeDescription="Create a new document." ma:contentTypeScope="" ma:versionID="e4813e4ae6f1fd22f2953b6b54312300">
  <xsd:schema xmlns:xsd="http://www.w3.org/2001/XMLSchema" xmlns:xs="http://www.w3.org/2001/XMLSchema" xmlns:p="http://schemas.microsoft.com/office/2006/metadata/properties" xmlns:ns2="827c2eed-b00b-48e3-ade2-db739e251768" xmlns:ns3="7daf9e00-7c71-4b07-a94b-c4c4e60ea02e" targetNamespace="http://schemas.microsoft.com/office/2006/metadata/properties" ma:root="true" ma:fieldsID="3377ba74379eb3aa68289cd7b1c3893d" ns2:_="" ns3:_="">
    <xsd:import namespace="827c2eed-b00b-48e3-ade2-db739e251768"/>
    <xsd:import namespace="7daf9e00-7c71-4b07-a94b-c4c4e60ea0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c2eed-b00b-48e3-ade2-db739e2517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f9e00-7c71-4b07-a94b-c4c4e60ea0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4EB513-E6BB-4DF0-B2E5-FB403E2C32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c2eed-b00b-48e3-ade2-db739e251768"/>
    <ds:schemaRef ds:uri="7daf9e00-7c71-4b07-a94b-c4c4e60ea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CB8EAE-1D67-46F4-945C-C9859EE8E5C1}">
  <ds:schemaRefs>
    <ds:schemaRef ds:uri="http://schemas.microsoft.com/sharepoint/v3/contenttype/forms"/>
  </ds:schemaRefs>
</ds:datastoreItem>
</file>

<file path=customXml/itemProps3.xml><?xml version="1.0" encoding="utf-8"?>
<ds:datastoreItem xmlns:ds="http://schemas.openxmlformats.org/officeDocument/2006/customXml" ds:itemID="{50F86922-43CA-4FF1-9F04-833D96E108BD}">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7daf9e00-7c71-4b07-a94b-c4c4e60ea02e"/>
    <ds:schemaRef ds:uri="http://purl.org/dc/elements/1.1/"/>
    <ds:schemaRef ds:uri="827c2eed-b00b-48e3-ade2-db739e2517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Christina B</dc:creator>
  <cp:keywords/>
  <dc:description/>
  <cp:lastModifiedBy>Kristen Kurata</cp:lastModifiedBy>
  <cp:revision/>
  <cp:lastPrinted>2020-03-13T18:42:26Z</cp:lastPrinted>
  <dcterms:created xsi:type="dcterms:W3CDTF">2018-11-08T02:21:07Z</dcterms:created>
  <dcterms:modified xsi:type="dcterms:W3CDTF">2020-03-13T18:42:29Z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0x010100CB4E22C1CA19D34EAE5898A4345FF27E</vt:lpwstr>
  </property>
</Properties>
</file>